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/>
</workbook>
</file>

<file path=xl/sharedStrings.xml><?xml version="1.0" encoding="utf-8"?>
<sst xmlns="http://schemas.openxmlformats.org/spreadsheetml/2006/main" count="41" uniqueCount="26">
  <si>
    <t>№ п/п</t>
  </si>
  <si>
    <t>Наименование продукции (работы, услуги)</t>
  </si>
  <si>
    <t xml:space="preserve">Количество, мес. </t>
  </si>
  <si>
    <t>адрес</t>
  </si>
  <si>
    <t>Начальная (максимальная) цена в месяц,
руб.</t>
  </si>
  <si>
    <t>Начальная (максимальная) цена,
руб.</t>
  </si>
  <si>
    <t xml:space="preserve">заводской номер </t>
  </si>
  <si>
    <t>№85697</t>
  </si>
  <si>
    <t>№85696</t>
  </si>
  <si>
    <t>№85695</t>
  </si>
  <si>
    <t>№70247</t>
  </si>
  <si>
    <t>№70972</t>
  </si>
  <si>
    <t>№80587</t>
  </si>
  <si>
    <t>№ Е2NЕ2941</t>
  </si>
  <si>
    <t>№703563</t>
  </si>
  <si>
    <t>№703564</t>
  </si>
  <si>
    <t>№12814</t>
  </si>
  <si>
    <t>№16198</t>
  </si>
  <si>
    <t>г. Самара ул. ул. Ново-Садовая 222Б строение 1</t>
  </si>
  <si>
    <t>г. Самара ул. Ново-Садовая 222Б строение 1</t>
  </si>
  <si>
    <t>г. Самара ул. Аксакова 13</t>
  </si>
  <si>
    <t>г. Самара ул. Ново-Садовая 222Б строение 6</t>
  </si>
  <si>
    <t>г. Самара ул. Агибалова 12</t>
  </si>
  <si>
    <t>г. Сызрань, ул. Октябрьская 3</t>
  </si>
  <si>
    <t xml:space="preserve">Оценка соответствия лифтов в форме периодического технического освидетельствования </t>
  </si>
  <si>
    <t>Приложение к ТЗ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</si>
</sst>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2">
    <xf numFmtId="0" fontId="0" fillId="0" borderId="0" xfId="0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2" xfId="0" applyFont="1" applyBorder="1" applyAlignment="1">
      <alignment horizontal="justify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tabSelected="1" zoomScale="80" zoomScaleNormal="80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2" width="5.75390625" style="17" customWidth="1"/>
    <col min="3" max="3" width="62.625" style="17" customWidth="1"/>
    <col min="4" max="4" width="20.625" style="4" customWidth="1"/>
    <col min="5" max="5" width="15.125" style="4" customWidth="1"/>
    <col min="6" max="6" width="10.00390625" style="17" customWidth="1"/>
    <col min="7" max="7" width="7.00390625" style="4" customWidth="1"/>
    <col min="8" max="8" width="13.375" style="4" customWidth="1"/>
    <col min="9" max="9" width="9.125" style="4" customWidth="1"/>
    <col min="10" max="14" width="13.375" style="4" hidden="1" customWidth="1"/>
    <col min="15" max="15" width="13.375" style="4" customWidth="1"/>
    <col min="16" max="16" width="22.75390625" style="4" customWidth="1"/>
    <col min="17" max="17" width="16.125" style="4" customWidth="1"/>
    <col min="18" max="18" width="20.375" style="4" customWidth="1"/>
    <col min="19" max="16384" width="9.125" style="4" customWidth="1"/>
  </cols>
  <sheetData>
    <row r="1" spans="1:8" ht="12.75">
      <c r="A1" s="3"/>
      <c r="B1" s="3"/>
      <c r="C1" s="3"/>
      <c r="D1" s="3"/>
      <c r="E1" s="3"/>
      <c r="F1" s="4"/>
      <c r="G1" s="5"/>
      <c r="H1" s="5"/>
    </row>
    <row r="2" spans="1:6" ht="12.75">
      <c r="A2" s="6" t="s">
        <v>25</v>
      </c>
      <c r="B2" s="6"/>
      <c r="C2" s="6"/>
      <c r="D2" s="6"/>
      <c r="E2" s="6"/>
      <c r="F2" s="6"/>
    </row>
    <row r="3" spans="1:8" ht="12.75" customHeight="1">
      <c r="A3" s="32" t="s">
        <v>0</v>
      </c>
      <c r="B3" s="27"/>
      <c r="C3" s="32" t="s">
        <v>1</v>
      </c>
      <c r="D3" s="35" t="s">
        <v>3</v>
      </c>
      <c r="E3" s="38" t="s">
        <v>6</v>
      </c>
      <c r="F3" s="41" t="s">
        <v>4</v>
      </c>
      <c r="G3" s="41" t="s">
        <v>2</v>
      </c>
      <c r="H3" s="41" t="s">
        <v>5</v>
      </c>
    </row>
    <row r="4" spans="1:8" ht="63.75" customHeight="1">
      <c r="A4" s="33"/>
      <c r="B4" s="28"/>
      <c r="C4" s="33"/>
      <c r="D4" s="36"/>
      <c r="E4" s="39"/>
      <c r="F4" s="41"/>
      <c r="G4" s="41"/>
      <c r="H4" s="41"/>
    </row>
    <row r="5" spans="1:8" ht="12.75">
      <c r="A5" s="34"/>
      <c r="B5" s="29"/>
      <c r="C5" s="34"/>
      <c r="D5" s="37"/>
      <c r="E5" s="40"/>
      <c r="F5" s="41"/>
      <c r="G5" s="41"/>
      <c r="H5" s="41"/>
    </row>
    <row r="6" spans="1:8" ht="12.75">
      <c r="A6" s="7">
        <v>1</v>
      </c>
      <c r="B6" s="28"/>
      <c r="C6" s="7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</row>
    <row r="7" spans="1:15" ht="56.25" customHeight="1">
      <c r="A7" s="9">
        <v>1</v>
      </c>
      <c r="B7" s="9"/>
      <c r="C7" s="19" t="s">
        <v>24</v>
      </c>
      <c r="D7" s="26" t="s">
        <v>18</v>
      </c>
      <c r="E7" s="20" t="s">
        <v>7</v>
      </c>
      <c r="F7" s="2">
        <v>3794.28</v>
      </c>
      <c r="G7" s="11">
        <v>1</v>
      </c>
      <c r="H7" s="13">
        <v>3794.28</v>
      </c>
      <c r="I7" s="16"/>
      <c r="J7" s="22" t="e">
        <f aca="true" t="shared" si="0" ref="J7:J17">D7*G7</f>
        <v>#VALUE!</v>
      </c>
      <c r="K7" s="23" t="e">
        <f aca="true" t="shared" si="1" ref="K7:K17">E7*G7</f>
        <v>#VALUE!</v>
      </c>
      <c r="L7" s="24" t="e">
        <f>#REF!*G7</f>
        <v>#REF!</v>
      </c>
      <c r="M7" s="22" t="e">
        <f>#REF!*G7</f>
        <v>#REF!</v>
      </c>
      <c r="N7" s="22" t="e">
        <f>#REF!*G7</f>
        <v>#REF!</v>
      </c>
      <c r="O7" s="22"/>
    </row>
    <row r="8" spans="1:15" ht="51.75" customHeight="1">
      <c r="A8" s="9">
        <v>2</v>
      </c>
      <c r="B8" s="9"/>
      <c r="C8" s="19" t="s">
        <v>24</v>
      </c>
      <c r="D8" s="26" t="s">
        <v>19</v>
      </c>
      <c r="E8" s="20" t="s">
        <v>8</v>
      </c>
      <c r="F8" s="2">
        <v>3794.28</v>
      </c>
      <c r="G8" s="11">
        <v>1</v>
      </c>
      <c r="H8" s="13">
        <v>3794.28</v>
      </c>
      <c r="I8" s="16"/>
      <c r="J8" s="22" t="e">
        <f t="shared" si="0"/>
        <v>#VALUE!</v>
      </c>
      <c r="K8" s="23" t="e">
        <f t="shared" si="1"/>
        <v>#VALUE!</v>
      </c>
      <c r="L8" s="24" t="e">
        <f>#REF!*G8</f>
        <v>#REF!</v>
      </c>
      <c r="M8" s="22" t="e">
        <f>#REF!*G8</f>
        <v>#REF!</v>
      </c>
      <c r="N8" s="22" t="e">
        <f>#REF!*G8</f>
        <v>#REF!</v>
      </c>
      <c r="O8" s="22"/>
    </row>
    <row r="9" spans="1:15" ht="44.25" customHeight="1">
      <c r="A9" s="9">
        <v>3</v>
      </c>
      <c r="B9" s="9"/>
      <c r="C9" s="19" t="s">
        <v>24</v>
      </c>
      <c r="D9" s="26" t="s">
        <v>19</v>
      </c>
      <c r="E9" s="20" t="s">
        <v>9</v>
      </c>
      <c r="F9" s="2">
        <v>3794.28</v>
      </c>
      <c r="G9" s="11">
        <v>1</v>
      </c>
      <c r="H9" s="13">
        <v>3794.28</v>
      </c>
      <c r="I9" s="16"/>
      <c r="J9" s="22" t="e">
        <f t="shared" si="0"/>
        <v>#VALUE!</v>
      </c>
      <c r="K9" s="23" t="e">
        <f t="shared" si="1"/>
        <v>#VALUE!</v>
      </c>
      <c r="L9" s="24" t="e">
        <f>#REF!*G9</f>
        <v>#REF!</v>
      </c>
      <c r="M9" s="22" t="e">
        <f>#REF!*G9</f>
        <v>#REF!</v>
      </c>
      <c r="N9" s="22" t="e">
        <f>#REF!*G9</f>
        <v>#REF!</v>
      </c>
      <c r="O9" s="22"/>
    </row>
    <row r="10" spans="1:15" ht="30" customHeight="1">
      <c r="A10" s="9">
        <v>4</v>
      </c>
      <c r="B10" s="9"/>
      <c r="C10" s="19" t="s">
        <v>24</v>
      </c>
      <c r="D10" s="26" t="s">
        <v>20</v>
      </c>
      <c r="E10" s="20" t="s">
        <v>10</v>
      </c>
      <c r="F10" s="2">
        <v>3794.28</v>
      </c>
      <c r="G10" s="11">
        <v>1</v>
      </c>
      <c r="H10" s="13">
        <v>3794.28</v>
      </c>
      <c r="I10" s="16"/>
      <c r="J10" s="22" t="e">
        <f t="shared" si="0"/>
        <v>#VALUE!</v>
      </c>
      <c r="K10" s="23" t="e">
        <f t="shared" si="1"/>
        <v>#VALUE!</v>
      </c>
      <c r="L10" s="24" t="e">
        <f>#REF!*G10</f>
        <v>#REF!</v>
      </c>
      <c r="M10" s="22" t="e">
        <f>#REF!*G10</f>
        <v>#REF!</v>
      </c>
      <c r="N10" s="22" t="e">
        <f>#REF!*G10</f>
        <v>#REF!</v>
      </c>
      <c r="O10" s="22"/>
    </row>
    <row r="11" spans="1:15" ht="32.25" customHeight="1">
      <c r="A11" s="9">
        <v>5</v>
      </c>
      <c r="B11" s="9"/>
      <c r="C11" s="19" t="s">
        <v>24</v>
      </c>
      <c r="D11" s="26" t="s">
        <v>20</v>
      </c>
      <c r="E11" s="20" t="s">
        <v>11</v>
      </c>
      <c r="F11" s="2">
        <v>3794.28</v>
      </c>
      <c r="G11" s="11">
        <v>1</v>
      </c>
      <c r="H11" s="13">
        <v>3794.28</v>
      </c>
      <c r="I11" s="16"/>
      <c r="J11" s="22" t="e">
        <f t="shared" si="0"/>
        <v>#VALUE!</v>
      </c>
      <c r="K11" s="23" t="e">
        <f t="shared" si="1"/>
        <v>#VALUE!</v>
      </c>
      <c r="L11" s="24" t="e">
        <f>#REF!*G11</f>
        <v>#REF!</v>
      </c>
      <c r="M11" s="22" t="e">
        <f>#REF!*G11</f>
        <v>#REF!</v>
      </c>
      <c r="N11" s="22" t="e">
        <f>#REF!*G11</f>
        <v>#REF!</v>
      </c>
      <c r="O11" s="22"/>
    </row>
    <row r="12" spans="1:15" ht="31.5">
      <c r="A12" s="9">
        <v>6</v>
      </c>
      <c r="B12" s="9"/>
      <c r="C12" s="19" t="s">
        <v>24</v>
      </c>
      <c r="D12" s="26" t="s">
        <v>20</v>
      </c>
      <c r="E12" s="20" t="s">
        <v>12</v>
      </c>
      <c r="F12" s="2">
        <v>3794.28</v>
      </c>
      <c r="G12" s="11">
        <v>1</v>
      </c>
      <c r="H12" s="13">
        <v>3794.28</v>
      </c>
      <c r="I12" s="16"/>
      <c r="J12" s="22" t="e">
        <f t="shared" si="0"/>
        <v>#VALUE!</v>
      </c>
      <c r="K12" s="23" t="e">
        <f t="shared" si="1"/>
        <v>#VALUE!</v>
      </c>
      <c r="L12" s="24" t="e">
        <f>#REF!*G12</f>
        <v>#REF!</v>
      </c>
      <c r="M12" s="22" t="e">
        <f>#REF!*G12</f>
        <v>#REF!</v>
      </c>
      <c r="N12" s="22" t="e">
        <f>#REF!*G12</f>
        <v>#REF!</v>
      </c>
      <c r="O12" s="22"/>
    </row>
    <row r="13" spans="1:15" ht="36.75" customHeight="1">
      <c r="A13" s="9">
        <v>7</v>
      </c>
      <c r="B13" s="9"/>
      <c r="C13" s="19" t="s">
        <v>24</v>
      </c>
      <c r="D13" s="26" t="s">
        <v>20</v>
      </c>
      <c r="E13" s="20" t="s">
        <v>13</v>
      </c>
      <c r="F13" s="2">
        <v>3794.28</v>
      </c>
      <c r="G13" s="11">
        <v>1</v>
      </c>
      <c r="H13" s="13">
        <v>3794.28</v>
      </c>
      <c r="I13" s="16"/>
      <c r="J13" s="22" t="e">
        <f t="shared" si="0"/>
        <v>#VALUE!</v>
      </c>
      <c r="K13" s="23" t="e">
        <f t="shared" si="1"/>
        <v>#VALUE!</v>
      </c>
      <c r="L13" s="24" t="e">
        <f>#REF!*G13</f>
        <v>#REF!</v>
      </c>
      <c r="M13" s="22" t="e">
        <f>#REF!*G13</f>
        <v>#REF!</v>
      </c>
      <c r="N13" s="22" t="e">
        <f>#REF!*G13</f>
        <v>#REF!</v>
      </c>
      <c r="O13" s="22"/>
    </row>
    <row r="14" spans="1:15" ht="56.25" customHeight="1">
      <c r="A14" s="9">
        <v>8</v>
      </c>
      <c r="B14" s="9"/>
      <c r="C14" s="19" t="s">
        <v>24</v>
      </c>
      <c r="D14" s="26" t="s">
        <v>21</v>
      </c>
      <c r="E14" s="20" t="s">
        <v>14</v>
      </c>
      <c r="F14" s="2">
        <v>3794.28</v>
      </c>
      <c r="G14" s="11">
        <v>1</v>
      </c>
      <c r="H14" s="13">
        <v>3794.28</v>
      </c>
      <c r="I14" s="16"/>
      <c r="J14" s="22" t="e">
        <f t="shared" si="0"/>
        <v>#VALUE!</v>
      </c>
      <c r="K14" s="23" t="e">
        <f t="shared" si="1"/>
        <v>#VALUE!</v>
      </c>
      <c r="L14" s="24" t="e">
        <f>#REF!*G14</f>
        <v>#REF!</v>
      </c>
      <c r="M14" s="22" t="e">
        <f>#REF!*G14</f>
        <v>#REF!</v>
      </c>
      <c r="N14" s="22" t="e">
        <f>#REF!*G14</f>
        <v>#REF!</v>
      </c>
      <c r="O14" s="22"/>
    </row>
    <row r="15" spans="1:15" ht="45.75" customHeight="1">
      <c r="A15" s="9">
        <v>9</v>
      </c>
      <c r="B15" s="9"/>
      <c r="C15" s="19" t="s">
        <v>24</v>
      </c>
      <c r="D15" s="26" t="s">
        <v>21</v>
      </c>
      <c r="E15" s="20" t="s">
        <v>15</v>
      </c>
      <c r="F15" s="2">
        <v>3794.28</v>
      </c>
      <c r="G15" s="11">
        <v>1</v>
      </c>
      <c r="H15" s="13">
        <v>3794.28</v>
      </c>
      <c r="I15" s="16"/>
      <c r="J15" s="22" t="e">
        <f t="shared" si="0"/>
        <v>#VALUE!</v>
      </c>
      <c r="K15" s="23" t="e">
        <f t="shared" si="1"/>
        <v>#VALUE!</v>
      </c>
      <c r="L15" s="24" t="e">
        <f>#REF!*G15</f>
        <v>#REF!</v>
      </c>
      <c r="M15" s="22" t="e">
        <f>#REF!*G15</f>
        <v>#REF!</v>
      </c>
      <c r="N15" s="22" t="e">
        <f>#REF!*G15</f>
        <v>#REF!</v>
      </c>
      <c r="O15" s="22"/>
    </row>
    <row r="16" spans="1:15" ht="39.75" customHeight="1">
      <c r="A16" s="9">
        <v>10</v>
      </c>
      <c r="B16" s="9"/>
      <c r="C16" s="19" t="s">
        <v>24</v>
      </c>
      <c r="D16" s="26" t="s">
        <v>22</v>
      </c>
      <c r="E16" s="20" t="s">
        <v>16</v>
      </c>
      <c r="F16" s="2">
        <v>3794.28</v>
      </c>
      <c r="G16" s="11">
        <v>1</v>
      </c>
      <c r="H16" s="13">
        <v>3794.28</v>
      </c>
      <c r="I16" s="16"/>
      <c r="J16" s="22" t="e">
        <f t="shared" si="0"/>
        <v>#VALUE!</v>
      </c>
      <c r="K16" s="23" t="e">
        <f t="shared" si="1"/>
        <v>#VALUE!</v>
      </c>
      <c r="L16" s="24" t="e">
        <f>#REF!*G16</f>
        <v>#REF!</v>
      </c>
      <c r="M16" s="22" t="e">
        <f>#REF!*G16</f>
        <v>#REF!</v>
      </c>
      <c r="N16" s="22" t="e">
        <f>#REF!*G16</f>
        <v>#REF!</v>
      </c>
      <c r="O16" s="22"/>
    </row>
    <row r="17" spans="1:15" ht="42" customHeight="1">
      <c r="A17" s="9">
        <v>11</v>
      </c>
      <c r="B17" s="9"/>
      <c r="C17" s="19" t="s">
        <v>24</v>
      </c>
      <c r="D17" s="26" t="s">
        <v>23</v>
      </c>
      <c r="E17" s="20" t="s">
        <v>17</v>
      </c>
      <c r="F17" s="2">
        <v>4596</v>
      </c>
      <c r="G17" s="11">
        <v>1</v>
      </c>
      <c r="H17" s="13">
        <v>4596</v>
      </c>
      <c r="I17" s="16"/>
      <c r="J17" s="22" t="e">
        <f t="shared" si="0"/>
        <v>#VALUE!</v>
      </c>
      <c r="K17" s="23" t="e">
        <f t="shared" si="1"/>
        <v>#VALUE!</v>
      </c>
      <c r="L17" s="24" t="e">
        <f>#REF!*G17</f>
        <v>#REF!</v>
      </c>
      <c r="M17" s="22" t="e">
        <f>#REF!*G17</f>
        <v>#REF!</v>
      </c>
      <c r="N17" s="22" t="e">
        <f>#REF!*G17</f>
        <v>#REF!</v>
      </c>
      <c r="O17" s="22"/>
    </row>
    <row r="18" spans="1:16" ht="12.75">
      <c r="A18" s="9"/>
      <c r="B18" s="9"/>
      <c r="C18" s="10"/>
      <c r="D18" s="1"/>
      <c r="E18" s="1"/>
      <c r="F18" s="2"/>
      <c r="G18" s="13"/>
      <c r="H18" s="13">
        <v>42538.8</v>
      </c>
      <c r="J18" s="12" t="e">
        <f>SUM(J7:J17)</f>
        <v>#VALUE!</v>
      </c>
      <c r="K18" s="12" t="e">
        <f>SUM(K7:K17)</f>
        <v>#VALUE!</v>
      </c>
      <c r="L18" s="12" t="e">
        <f>SUM(L7:L17)</f>
        <v>#REF!</v>
      </c>
      <c r="M18" s="12" t="e">
        <f>SUM(M7:M17)</f>
        <v>#REF!</v>
      </c>
      <c r="N18" s="12" t="e">
        <f>SUM(N7:N17)</f>
        <v>#REF!</v>
      </c>
      <c r="O18" s="21"/>
      <c r="P18" s="25"/>
    </row>
    <row r="19" spans="1:15" s="16" customFormat="1" ht="34.5" customHeight="1">
      <c r="A19" s="14"/>
      <c r="B19" s="14"/>
      <c r="C19" s="3"/>
      <c r="D19" s="15"/>
      <c r="E19" s="15"/>
      <c r="F19" s="15"/>
      <c r="G19" s="15"/>
      <c r="H19" s="15"/>
      <c r="I19" s="4"/>
      <c r="J19" s="22"/>
      <c r="K19" s="22"/>
      <c r="L19" s="22"/>
      <c r="M19" s="22"/>
      <c r="N19" s="22"/>
      <c r="O19" s="22"/>
    </row>
    <row r="20" spans="3:19" ht="12.75">
      <c r="C20" s="30"/>
      <c r="D20" s="30"/>
      <c r="E20" s="30"/>
      <c r="F20" s="31"/>
      <c r="G20" s="31"/>
      <c r="N20" s="18"/>
      <c r="O20" s="18"/>
      <c r="P20" s="31"/>
      <c r="Q20" s="31"/>
      <c r="R20" s="31"/>
      <c r="S20" s="31"/>
    </row>
  </sheetData>
  <sheetProtection/>
  <mergeCells count="10">
    <mergeCell ref="C20:E20"/>
    <mergeCell ref="P20:S20"/>
    <mergeCell ref="F20:G20"/>
    <mergeCell ref="A3:A5"/>
    <mergeCell ref="C3:C5"/>
    <mergeCell ref="D3:D5"/>
    <mergeCell ref="E3:E5"/>
    <mergeCell ref="H3:H5"/>
    <mergeCell ref="G3:G5"/>
    <mergeCell ref="F3:F5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2022-05-05T06:25:00Z</cp:lastPrinted>
  <dcterms:created xsi:type="dcterms:W3CDTF">2011-08-16T14:08:10Z</dcterms:created>
  <dcterms:modified xsi:type="dcterms:W3CDTF">2022-05-12T12:10:43Z</dcterms:modified>
  <cp:category/>
  <cp:version/>
  <cp:contentType/>
  <cp:contentStatus/>
</cp:coreProperties>
</file>